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edc1733d74d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shflow" sheetId="1" r:id="Rb4260843eecb41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m-yy"/>
    <x:numFmt numFmtId="201" formatCode="$#,##0;($#,##0);-"/>
  </x:numFmts>
  <x:fonts count="6">
    <x:font>
      <x:sz val="11"/>
      <x:name val="Carlito"/>
    </x:font>
    <x:font>
      <x:b/>
      <x:sz val="14"/>
      <x:color rgb="FF1F2937"/>
      <x:name val="Arial"/>
    </x:font>
    <x:font>
      <x:i/>
      <x:sz val="9"/>
      <x:color rgb="FF667085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b/>
      <x:sz val="10"/>
      <x:color rgb="FF1F293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E7D32"/>
      </x:patternFill>
    </x:fill>
    <x:fill>
      <x:patternFill patternType="solid">
        <x:fgColor rgb="FFEAF2FF"/>
      </x:patternFill>
    </x:fill>
    <x:fill>
      <x:patternFill patternType="solid">
        <x:fgColor rgb="FFE8F3E8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2E7D32"/>
      </x:top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1" xfId="0" applyNumberFormat="1" applyFont="1" applyFill="1" applyBorder="1"/>
    <x:xf numFmtId="200" fontId="4" fillId="3" borderId="0" xfId="0" applyNumberFormat="1" applyFont="1" applyFill="1" applyBorder="1"/>
    <x:xf numFmtId="201" fontId="4" fillId="3" borderId="0" xfId="0" applyNumberFormat="1" applyFont="1" applyFill="1" applyBorder="1"/>
    <x:xf numFmtId="201" fontId="0" fillId="0" borderId="0" xfId="0" applyNumberFormat="1" applyFont="1" applyFill="1" applyBorder="1"/>
    <x:xf numFmtId="201" fontId="5" fillId="4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49d41e37a64d39" /><Relationship Type="http://schemas.openxmlformats.org/officeDocument/2006/relationships/theme" Target="/xl/theme/theme1.xml" Id="R5b222353a49048fc" /><Relationship Type="http://schemas.openxmlformats.org/officeDocument/2006/relationships/sharedStrings" Target="/xl/sharedStrings.xml" Id="R08a76d624f8e4061" /><Relationship Type="http://schemas.openxmlformats.org/officeDocument/2006/relationships/worksheet" Target="/xl/worksheets/sheet1.xml" Id="Rb4260843eecb414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</x:cols>
  <x:sheetData>
    <x:row r="2">
      <x:c r="A2" s="1" t="str">
        <x:v>Personal cashflow planner</x:v>
      </x:c>
    </x:row>
    <x:row r="3">
      <x:c r="A3" s="2" t="str">
        <x:v>Illustrative assumptions only · USD · no investment advice</x:v>
      </x:c>
    </x:row>
    <x:row r="5" ht="32" customHeight="1">
      <x:c r="A5" s="7" t="str">
        <x:v>Month</x:v>
      </x:c>
      <x:c r="B5" s="7" t="str">
        <x:v>Income</x:v>
      </x:c>
      <x:c r="C5" s="7" t="str">
        <x:v>Essential expense</x:v>
      </x:c>
      <x:c r="D5" s="7" t="str">
        <x:v>Flexible expense</x:v>
      </x:c>
      <x:c r="E5" s="7" t="str">
        <x:v>Tax reserve</x:v>
      </x:c>
      <x:c r="F5" s="7" t="str">
        <x:v>Cash surplus</x:v>
      </x:c>
    </x:row>
    <x:row r="6">
      <x:c r="A6" s="13" t="n">
        <x:v>46296</x:v>
      </x:c>
      <x:c r="B6" s="14" t="n">
        <x:v>5200</x:v>
      </x:c>
      <x:c r="C6" s="14" t="n">
        <x:v>2600</x:v>
      </x:c>
      <x:c r="D6" s="14" t="n">
        <x:v>650</x:v>
      </x:c>
      <x:c r="E6" s="14" t="n">
        <x:v>780</x:v>
      </x:c>
      <x:c r="F6" s="15" t="n">
        <x:f>B6-C6-D6-E6</x:f>
        <x:v>1170</x:v>
      </x:c>
    </x:row>
    <x:row r="7">
      <x:c r="A7" s="13" t="n">
        <x:v>46327</x:v>
      </x:c>
      <x:c r="B7" s="14" t="n">
        <x:v>5200</x:v>
      </x:c>
      <x:c r="C7" s="14" t="n">
        <x:v>2600</x:v>
      </x:c>
      <x:c r="D7" s="14" t="n">
        <x:v>700</x:v>
      </x:c>
      <x:c r="E7" s="14" t="n">
        <x:v>780</x:v>
      </x:c>
      <x:c r="F7" s="15" t="n">
        <x:f>B7-C7-D7-E7</x:f>
        <x:v>1120</x:v>
      </x:c>
    </x:row>
    <x:row r="8">
      <x:c r="A8" s="13" t="n">
        <x:v>46357</x:v>
      </x:c>
      <x:c r="B8" s="14" t="n">
        <x:v>5400</x:v>
      </x:c>
      <x:c r="C8" s="14" t="n">
        <x:v>2650</x:v>
      </x:c>
      <x:c r="D8" s="14" t="n">
        <x:v>850</x:v>
      </x:c>
      <x:c r="E8" s="14" t="n">
        <x:v>810</x:v>
      </x:c>
      <x:c r="F8" s="15" t="n">
        <x:f>B8-C8-D8-E8</x:f>
        <x:v>1090</x:v>
      </x:c>
    </x:row>
    <x:row r="9">
      <x:c r="A9" s="13" t="n">
        <x:v>46388</x:v>
      </x:c>
      <x:c r="B9" s="14" t="n">
        <x:v>5200</x:v>
      </x:c>
      <x:c r="C9" s="14" t="n">
        <x:v>2650</x:v>
      </x:c>
      <x:c r="D9" s="14" t="n">
        <x:v>600</x:v>
      </x:c>
      <x:c r="E9" s="14" t="n">
        <x:v>780</x:v>
      </x:c>
      <x:c r="F9" s="15" t="n">
        <x:f>B9-C9-D9-E9</x:f>
        <x:v>1170</x:v>
      </x:c>
    </x:row>
    <x:row r="10">
      <x:c r="A10" s="13" t="n">
        <x:v>46419</x:v>
      </x:c>
      <x:c r="B10" s="14" t="n">
        <x:v>5200</x:v>
      </x:c>
      <x:c r="C10" s="14" t="n">
        <x:v>2650</x:v>
      </x:c>
      <x:c r="D10" s="14" t="n">
        <x:v>650</x:v>
      </x:c>
      <x:c r="E10" s="14" t="n">
        <x:v>780</x:v>
      </x:c>
      <x:c r="F10" s="15" t="n">
        <x:f>B10-C10-D10-E10</x:f>
        <x:v>1120</x:v>
      </x:c>
    </x:row>
    <x:row r="11">
      <x:c r="A11" s="13" t="n">
        <x:v>46447</x:v>
      </x:c>
      <x:c r="B11" s="14" t="n">
        <x:v>5500</x:v>
      </x:c>
      <x:c r="C11" s="14" t="n">
        <x:v>2700</x:v>
      </x:c>
      <x:c r="D11" s="14" t="n">
        <x:v>700</x:v>
      </x:c>
      <x:c r="E11" s="14" t="n">
        <x:v>825</x:v>
      </x:c>
      <x:c r="F11" s="15" t="n">
        <x:f>B11-C11-D11-E11</x:f>
        <x:v>1275</x:v>
      </x:c>
    </x:row>
    <x:row r="12">
      <x:c r="A12" s="12" t="str">
        <x:v>6-month total</x:v>
      </x:c>
      <x:c r="B12" s="16" t="n">
        <x:f>SUM(B6:B11)</x:f>
        <x:v>31700</x:v>
      </x:c>
      <x:c r="C12" s="16" t="n">
        <x:f>SUM(C6:C11)</x:f>
        <x:v>15850</x:v>
      </x:c>
      <x:c r="D12" s="16" t="n">
        <x:f>SUM(D6:D11)</x:f>
        <x:v>4150</x:v>
      </x:c>
      <x:c r="E12" s="16" t="n">
        <x:f>SUM(E6:E11)</x:f>
        <x:v>4755</x:v>
      </x:c>
      <x:c r="F12" s="16" t="n">
        <x:f>SUM(F6:F11)</x:f>
        <x:v>6945</x:v>
      </x:c>
    </x:row>
  </x:sheetData>
  <x:pageMargins left="0.7" right="0.7" top="0.75" bottom="0.75" header="0.3" footer="0.3"/>
</x:worksheet>
</file>